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6122"/>
  <workbookPr codeName="ThisWorkbook" checkCompatibility="1" autoCompressPictures="0"/>
  <bookViews>
    <workbookView xWindow="0" yWindow="0" windowWidth="24640" windowHeight="15600"/>
  </bookViews>
  <sheets>
    <sheet name="Calendar" sheetId="1" r:id="rId1"/>
  </sheets>
  <definedNames>
    <definedName name="calendar" localSheetId="0">daygrid+Calendar!firstdate-WEEKDAY(Calendar!firstdate)-weekday_option</definedName>
    <definedName name="daygrid">days+weeks*7</definedName>
    <definedName name="daypattern">{1,1,2,2,3,3,4,4,5,5,6,6,7}</definedName>
    <definedName name="days">{0,1,2,3,4,5,6}</definedName>
    <definedName name="DayToStart">Calendar!$H$2</definedName>
    <definedName name="firstdate" localSheetId="0">DATE(Calendar!YearToDisplay,Calendar!month,1)</definedName>
    <definedName name="month" localSheetId="0">MATCH(Calendar!MonthToDisplay,months,0)</definedName>
    <definedName name="months">{"January","February","March","April","May","June","July","August","September","October","November","December"}</definedName>
    <definedName name="MonthToDisplay" localSheetId="0">Calendar!$C$1</definedName>
    <definedName name="MonthToDisplayNumber" localSheetId="0">MATCH(Calendar!MonthToDisplay,months,0)</definedName>
    <definedName name="ndx" localSheetId="0">ROUNDUP(MATCH(2,1/FREQUENCY(DATE(Calendar!YearToDisplay,Calendar!MonthToDisplayNumber,1),Calendar!calendar))/7,0)</definedName>
    <definedName name="_xlnm.Print_Area" localSheetId="0">Calendar!$A$1:$I$13</definedName>
    <definedName name="startdate" localSheetId="0">DATE(Calendar!YearToDisplay,Calendar!month,1)</definedName>
    <definedName name="weekday_option">MATCH(DayToStart,weekdays_reversed,0)-2</definedName>
    <definedName name="weekdays">{"Monday","Tuesday","Wednesday","Thursday","Friday","Saturday","Sunday"}</definedName>
    <definedName name="weekdays_reversed">{"Sunday","Saturday","Friday","Thursday","Wednesday","Tuesday","Monday"}</definedName>
    <definedName name="weeks">{0;1;2;3;4;5;6}</definedName>
    <definedName name="YearToDisplay" localSheetId="0">Calendar!$B$1</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B5" i="1" l="1" a="1"/>
  <c r="B5" i="1"/>
  <c r="D5" i="1"/>
  <c r="G5" i="1"/>
  <c r="F5" i="1"/>
  <c r="E5" i="1"/>
  <c r="C5" i="1"/>
  <c r="H5" i="1"/>
  <c r="B12" i="1" a="1"/>
  <c r="B12" i="1"/>
  <c r="B10" i="1" a="1"/>
  <c r="B10" i="1"/>
  <c r="B8" i="1" a="1"/>
  <c r="B8" i="1"/>
  <c r="B6" i="1" a="1"/>
  <c r="B6" i="1"/>
  <c r="F12" i="1"/>
  <c r="E12" i="1"/>
  <c r="G12" i="1"/>
  <c r="D12" i="1"/>
  <c r="C12" i="1"/>
  <c r="H12" i="1"/>
  <c r="G10" i="1"/>
  <c r="F10" i="1"/>
  <c r="E10" i="1"/>
  <c r="D10" i="1"/>
  <c r="C10" i="1"/>
  <c r="H10" i="1"/>
  <c r="G8" i="1"/>
  <c r="F8" i="1"/>
  <c r="E8" i="1"/>
  <c r="D8" i="1"/>
  <c r="C8" i="1"/>
  <c r="H8" i="1"/>
  <c r="F6" i="1"/>
  <c r="E6" i="1"/>
  <c r="D6" i="1"/>
  <c r="C6" i="1"/>
  <c r="G6" i="1"/>
  <c r="H6" i="1"/>
</calcChain>
</file>

<file path=xl/sharedStrings.xml><?xml version="1.0" encoding="utf-8"?>
<sst xmlns="http://schemas.openxmlformats.org/spreadsheetml/2006/main" count="32" uniqueCount="28">
  <si>
    <t xml:space="preserve">  CALENDAR YEAR / MONTH</t>
  </si>
  <si>
    <t>FIRST DAY OF WEEK</t>
  </si>
  <si>
    <t>FEBRUARY</t>
  </si>
  <si>
    <t>SUNDAY</t>
  </si>
  <si>
    <t>Happy birthday, RMHD! For 35 years, the House has been a home away from home for the families of seriously ill children. #35YearsofLove [Insert Photo]</t>
  </si>
  <si>
    <t>Happy First Friday! Join our First Friday House Tour at 3:30 to see for yourself what #35YearsofLove has created. [Insert Photo]</t>
  </si>
  <si>
    <t>Thanks to the House's Monthly Birthday Celebration, no one misses a birthday here! Here's to many happy birthdays and #35YearsofLove at RMHD. [Insert Photo]</t>
  </si>
  <si>
    <t>What better way to celebrate Valentine's than with a brand new heart? Joshua says there isn't! In [insert date], Joshua's family stayed in the House while he received heart transplant surgery. Brave souls like Joshua are why RMHD has offered #35YearsofLove. [Insert Photo]</t>
  </si>
  <si>
    <t>Happy birthday, Oie! As executive director of the House, he makes sure RMHD is always in tip-top shape. It's because of people like Oie that we've been able to offer #35YearsofLove. [Insert Photo]</t>
  </si>
  <si>
    <t>It's Groundhog Day! 6 more weeks of winter or not, we'll be here to offer warmth and support for our families. Add one more day to the #35YearsofLove the House has offered. [Insert Photo]</t>
  </si>
  <si>
    <t xml:space="preserve">If running 13.1 miles would help a seriously ill child, could you do it? Jeffrey Johnson sure could, and in two days, he will. Jeffrey's making a great example of how you can create a volunteer fundraise out of most anything! Thanks for taking part in #35YearsofLove, Jeffrey! http://bit.ly/15IP4xB </t>
  </si>
  <si>
    <t>Here's [name] and [name] looking elegant at last night's Winterfest Hearts of Gold Gala. The event was a celebration of the many hearts that have provided #35YearsofLove for thousands of seriously ill children and their families. [Insert Photo]</t>
  </si>
  <si>
    <t>Introducing this year’s Heart of Gold, Dr. John Falletta. With a dream that began in 1977, Dr. Falletta was a leader in founding the Ronald McDonald House of Durham. Thanks to his work, RMHD has given #35YearsofLove and counting. [Insert photo]</t>
  </si>
  <si>
    <r>
      <rPr>
        <b/>
        <sz val="9"/>
        <color rgb="FFFF0000"/>
        <rFont val="Calibri Light"/>
        <family val="2"/>
        <scheme val="minor"/>
      </rPr>
      <t>"This is the house where families meet/To continue their lives, to eat and sleep/To find their strengths and dry their tears/To look forward with hope to better years./This is the house tha</t>
    </r>
    <r>
      <rPr>
        <sz val="9"/>
        <color rgb="FFFF0000"/>
        <rFont val="Calibri Light"/>
        <family val="2"/>
        <scheme val="minor"/>
      </rPr>
      <t xml:space="preserve">t </t>
    </r>
    <r>
      <rPr>
        <b/>
        <sz val="9"/>
        <color rgb="FFFF0000"/>
        <rFont val="Calibri Light"/>
        <family val="2"/>
        <scheme val="minor"/>
      </rPr>
      <t xml:space="preserve">becomes their home./This is the home that love built." This powerful poem goes back to our founding and first brochure in 1980, and we've given #35YearsofLove ever since. [Insert photo - </t>
    </r>
    <r>
      <rPr>
        <b/>
        <i/>
        <sz val="9"/>
        <color rgb="FFFF0000"/>
        <rFont val="Calibri Light"/>
        <family val="2"/>
        <scheme val="minor"/>
      </rPr>
      <t>maybe the photo is of the poem in the brochure?!</t>
    </r>
    <r>
      <rPr>
        <b/>
        <sz val="9"/>
        <color rgb="FFFF0000"/>
        <rFont val="Calibri Light"/>
        <family val="2"/>
        <scheme val="minor"/>
      </rPr>
      <t xml:space="preserve">]  </t>
    </r>
  </si>
  <si>
    <t>#DidYouKnow RMHD offered 13 rooms for guest families in 1980? Did you know we now offer 55? It's incredible what #35YearsofLove can grow. [Insert Photo]</t>
  </si>
  <si>
    <t>Meet Lexie [check spelling]. She's only 4 [update], but she gives the best high fives in the House. She and mother Jaimi are regulars in the House since Lexi received her one-in-a-million diagnosis of Alternating Hemoplegia of Chldhood. RMHD has given #35YearsofLove for hopeful high fives like Lexi's. See her story in today's eNewsletter. [Insert Link; Insert Photo]</t>
  </si>
  <si>
    <t>Baby Kryie is a bundle of joy who inspired his family to give back. After staying in the House during Kyrie's heart complications, brother Hikeem began volunteering at local food drives and homeless shelters. Looks like #35YearsofLove is infectious! [Verify Kyrie's condition with Chris; Insert Photo]</t>
  </si>
  <si>
    <t xml:space="preserve">Even while a guest at the House, 20-year-old [update] Nicole was a big help. During her stay, Nicole spread community awareness and was a great friend to the children, parents and staff of RMHD. Thanks for being you, Nicole, and thanks for adding to our #35YearsofLove. [Verify Stay, Tag Nicole Feaster, Insert Photo]. </t>
  </si>
  <si>
    <t>Today, regular volunteer Bob Stroud [verify] is teaming up with Mauro, RMHD's Maintenance Manager. Thanks to Mauro and the help of volunteers like Bob, we know the House is in great shape as it gives #35YearsofLove. [Insert Photo]</t>
  </si>
  <si>
    <t>The ADPi sisters are regular volunteers at the House, and tonight they're hosting fun activities! These young women contribute so much to the #35YearsofLove in RMHD. [Insert Photo if possible]</t>
  </si>
  <si>
    <t>Today, McKids are hosting activities! There's nothing better than volunteers who keep the House cheery and warm. #35YearsofLove [Insert Photo if possible]</t>
  </si>
  <si>
    <t>Did you know pop tabs from your daily soda could make a difference for a seriously ill child? Check out our Pop Tab Collection Program to see how you can help add to our #35YearsofLove. http://bit.ly/1v5dqOg [Instert Photo]</t>
  </si>
  <si>
    <t>Every night, our guest families receive a warm meal prepared by volunteers. Help make this house a home with a warm meal, and add to our #35YearsofLove. http://bit.ly/1K588Dw [Insert Photo]</t>
  </si>
  <si>
    <t>Looking for a great weekend activity with the family? Have an outing to RMHD and share lunch or activities! Help us continue #35YearsofLove. http://bit.ly/1K588Dw [Insert Photo]</t>
  </si>
  <si>
    <t>The best way to give is by sharing something you love. So share what you love by creating a RMHD fundraiser! Your imagination is the limit. We've had everything from golf outings to piano recitals to benefit the house. Use your talents to grow our #35YearsofLove. http://bit.ly/1zYzn2E [Insert Photo]</t>
  </si>
  <si>
    <t>Insert "other" post (miscellanious happenings, McDonald's Reading Board, etc.)</t>
  </si>
  <si>
    <t>Insert "Thank You" post</t>
  </si>
  <si>
    <t>It's therapy dog day! These pups sure bring a lot of smiles to our families. Ann and Bailey have been such a part of our #35YearsofLove. [InsertPhoto]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</si>
</sst>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aaaa"/>
    <numFmt numFmtId="165" formatCode="dd"/>
  </numFmts>
  <fonts count="19" x14ac:knownFonts="1">
    <font>
      <sz val="9"/>
      <color theme="1"/>
      <name val="Calibri Light"/>
      <family val="2"/>
      <scheme val="minor"/>
    </font>
    <font>
      <sz val="11"/>
      <color theme="1"/>
      <name val="Calibri Light"/>
      <family val="2"/>
      <scheme val="minor"/>
    </font>
    <font>
      <sz val="19"/>
      <color theme="1" tint="0.14996795556505021"/>
      <name val="Calibri Light"/>
      <family val="2"/>
      <scheme val="minor"/>
    </font>
    <font>
      <sz val="10"/>
      <color theme="1"/>
      <name val="Calibri Light"/>
      <family val="2"/>
      <scheme val="minor"/>
    </font>
    <font>
      <sz val="32"/>
      <color theme="4"/>
      <name val="Calibri Light"/>
      <family val="2"/>
      <scheme val="minor"/>
    </font>
    <font>
      <sz val="32"/>
      <color theme="3"/>
      <name val="Calibri Light"/>
      <family val="2"/>
      <scheme val="minor"/>
    </font>
    <font>
      <sz val="9"/>
      <color theme="0" tint="-0.34998626667073579"/>
      <name val="Calibri Light"/>
      <family val="2"/>
      <scheme val="minor"/>
    </font>
    <font>
      <sz val="9"/>
      <color rgb="FFFF0000"/>
      <name val="Calibri Light"/>
      <family val="2"/>
      <scheme val="minor"/>
    </font>
    <font>
      <b/>
      <sz val="9"/>
      <color theme="2" tint="-0.499984740745262"/>
      <name val="Calibri Light"/>
      <family val="2"/>
      <scheme val="minor"/>
    </font>
    <font>
      <b/>
      <sz val="9"/>
      <color rgb="FFFF0000"/>
      <name val="Calibri Light"/>
      <family val="2"/>
      <scheme val="minor"/>
    </font>
    <font>
      <b/>
      <sz val="9"/>
      <color theme="1"/>
      <name val="Calibri Light"/>
      <family val="2"/>
      <scheme val="minor"/>
    </font>
    <font>
      <b/>
      <sz val="9"/>
      <name val="Calibri Light"/>
      <family val="2"/>
      <scheme val="minor"/>
    </font>
    <font>
      <b/>
      <sz val="9"/>
      <color rgb="FF37B931"/>
      <name val="Calibri Light"/>
      <family val="2"/>
      <scheme val="minor"/>
    </font>
    <font>
      <b/>
      <i/>
      <sz val="9"/>
      <color rgb="FFFF0000"/>
      <name val="Calibri Light"/>
      <family val="2"/>
      <scheme val="minor"/>
    </font>
    <font>
      <b/>
      <sz val="9"/>
      <color rgb="FF7030A0"/>
      <name val="Calibri Light"/>
      <family val="2"/>
      <scheme val="minor"/>
    </font>
    <font>
      <b/>
      <sz val="9"/>
      <color rgb="FF00B0F0"/>
      <name val="Calibri Light"/>
      <family val="2"/>
      <scheme val="minor"/>
    </font>
    <font>
      <b/>
      <sz val="9"/>
      <color theme="5" tint="-0.249977111117893"/>
      <name val="Calibri Light"/>
      <family val="2"/>
      <scheme val="minor"/>
    </font>
    <font>
      <b/>
      <sz val="9"/>
      <color rgb="FFB9B400"/>
      <name val="Calibri Light"/>
      <scheme val="minor"/>
    </font>
    <font>
      <sz val="8"/>
      <name val="Calibri Light"/>
      <family val="2"/>
      <scheme val="minor"/>
    </font>
  </fonts>
  <fills count="2">
    <fill>
      <patternFill patternType="none"/>
    </fill>
    <fill>
      <patternFill patternType="gray125"/>
    </fill>
  </fills>
  <borders count="5">
    <border>
      <left/>
      <right/>
      <top/>
      <bottom/>
      <diagonal/>
    </border>
    <border>
      <left/>
      <right/>
      <top/>
      <bottom style="thick">
        <color theme="1" tint="0.14996795556505021"/>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s>
  <cellStyleXfs count="7">
    <xf numFmtId="0" fontId="0" fillId="0" borderId="0">
      <alignment vertical="center"/>
    </xf>
    <xf numFmtId="164" fontId="3" fillId="0" borderId="1" applyFill="0" applyProtection="0">
      <alignment horizontal="center" vertical="center"/>
    </xf>
    <xf numFmtId="165" fontId="1" fillId="0" borderId="0" applyFont="0" applyFill="0" applyBorder="0" applyProtection="0">
      <alignment horizontal="right" vertical="center" indent="1"/>
    </xf>
    <xf numFmtId="0" fontId="2" fillId="0" borderId="0" applyNumberFormat="0" applyFill="0" applyBorder="0" applyProtection="0">
      <alignment vertical="center"/>
    </xf>
    <xf numFmtId="0" fontId="4" fillId="0" borderId="0" applyBorder="0">
      <alignment horizontal="left"/>
    </xf>
    <xf numFmtId="0" fontId="5" fillId="0" borderId="0" applyBorder="0">
      <alignment horizontal="left"/>
    </xf>
    <xf numFmtId="0" fontId="6" fillId="0" borderId="0" applyNumberFormat="0" applyFill="0" applyBorder="0" applyAlignment="0" applyProtection="0">
      <alignment vertical="center"/>
    </xf>
  </cellStyleXfs>
  <cellXfs count="19">
    <xf numFmtId="0" fontId="0" fillId="0" borderId="0" xfId="0">
      <alignment vertical="center"/>
    </xf>
    <xf numFmtId="164" fontId="3" fillId="0" borderId="1" xfId="1">
      <alignment horizontal="center" vertical="center"/>
    </xf>
    <xf numFmtId="165" fontId="0" fillId="0" borderId="2" xfId="2" applyFont="1" applyBorder="1">
      <alignment horizontal="right" vertical="center" indent="1"/>
    </xf>
    <xf numFmtId="165" fontId="0" fillId="0" borderId="4" xfId="2" applyFont="1" applyBorder="1">
      <alignment horizontal="right" vertical="center" indent="1"/>
    </xf>
    <xf numFmtId="0" fontId="0" fillId="0" borderId="0" xfId="0" applyAlignment="1">
      <alignment horizontal="right" vertical="center"/>
    </xf>
    <xf numFmtId="0" fontId="6" fillId="0" borderId="0" xfId="6">
      <alignment vertical="center"/>
    </xf>
    <xf numFmtId="0" fontId="6" fillId="0" borderId="0" xfId="6" applyAlignment="1">
      <alignment horizontal="right" vertical="center"/>
    </xf>
    <xf numFmtId="165" fontId="7" fillId="0" borderId="3" xfId="2" applyFont="1" applyBorder="1" applyAlignment="1">
      <alignment horizontal="right" vertical="center" wrapText="1" indent="1"/>
    </xf>
    <xf numFmtId="165" fontId="8" fillId="0" borderId="3" xfId="2" applyFont="1" applyBorder="1" applyAlignment="1">
      <alignment horizontal="right" vertical="center" wrapText="1" indent="1"/>
    </xf>
    <xf numFmtId="165" fontId="9" fillId="0" borderId="3" xfId="2" applyFont="1" applyBorder="1" applyAlignment="1">
      <alignment horizontal="right" vertical="center" wrapText="1" indent="1"/>
    </xf>
    <xf numFmtId="165" fontId="12" fillId="0" borderId="3" xfId="2" applyFont="1" applyBorder="1" applyAlignment="1">
      <alignment horizontal="right" vertical="center" wrapText="1" indent="1"/>
    </xf>
    <xf numFmtId="165" fontId="11" fillId="0" borderId="3" xfId="2" applyFont="1" applyBorder="1" applyAlignment="1">
      <alignment horizontal="right" vertical="center" wrapText="1" indent="1"/>
    </xf>
    <xf numFmtId="165" fontId="10" fillId="0" borderId="3" xfId="2" applyFont="1" applyBorder="1" applyAlignment="1">
      <alignment horizontal="right" vertical="center" wrapText="1" indent="1"/>
    </xf>
    <xf numFmtId="165" fontId="14" fillId="0" borderId="3" xfId="2" applyFont="1" applyBorder="1" applyAlignment="1">
      <alignment horizontal="right" vertical="center" wrapText="1" indent="1"/>
    </xf>
    <xf numFmtId="165" fontId="15" fillId="0" borderId="3" xfId="2" applyFont="1" applyBorder="1" applyAlignment="1">
      <alignment horizontal="right" vertical="center" wrapText="1" indent="1"/>
    </xf>
    <xf numFmtId="165" fontId="16" fillId="0" borderId="3" xfId="2" applyFont="1" applyBorder="1" applyAlignment="1">
      <alignment horizontal="right" vertical="center" wrapText="1" indent="1"/>
    </xf>
    <xf numFmtId="165" fontId="17" fillId="0" borderId="3" xfId="2" applyFont="1" applyBorder="1" applyAlignment="1">
      <alignment horizontal="right" vertical="center" wrapText="1" indent="1"/>
    </xf>
    <xf numFmtId="0" fontId="4" fillId="0" borderId="0" xfId="4">
      <alignment horizontal="left"/>
    </xf>
    <xf numFmtId="0" fontId="5" fillId="0" borderId="0" xfId="5">
      <alignment horizontal="left"/>
    </xf>
  </cellXfs>
  <cellStyles count="7">
    <cellStyle name="Day Numbers" xfId="2"/>
    <cellStyle name="InputLabel" xfId="6"/>
    <cellStyle name="MonthInput" xfId="5"/>
    <cellStyle name="MonthTitle" xfId="3"/>
    <cellStyle name="Normal" xfId="0" builtinId="0" customBuiltin="1"/>
    <cellStyle name="Week Days" xfId="1"/>
    <cellStyle name="YearInput" xfId="4"/>
  </cellStyles>
  <dxfs count="1">
    <dxf>
      <font>
        <color theme="0" tint="-0.24994659260841701"/>
      </font>
    </dxf>
  </dxfs>
  <tableStyles count="0" defaultTableStyle="TableStyleMedium2" defaultPivotStyle="PivotStyleLight16"/>
  <colors>
    <mruColors>
      <color rgb="FFDFDA00"/>
      <color rgb="FF37B9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6" Type="http://schemas.openxmlformats.org/officeDocument/2006/relationships/customXml" Target="../customXml/item1.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4</xdr:col>
      <xdr:colOff>276225</xdr:colOff>
      <xdr:row>0</xdr:row>
      <xdr:rowOff>95250</xdr:rowOff>
    </xdr:from>
    <xdr:to>
      <xdr:col>6</xdr:col>
      <xdr:colOff>200024</xdr:colOff>
      <xdr:row>4</xdr:row>
      <xdr:rowOff>38100</xdr:rowOff>
    </xdr:to>
    <xdr:grpSp>
      <xdr:nvGrpSpPr>
        <xdr:cNvPr id="11" name="Tip" descr="This calendar is a one-month calendar for any year and any month. Just select the month to the left of this tip and change the year in cell B2. Also, you can change the first day of the week to the right of this tip in cell H2." title="Tip"/>
        <xdr:cNvGrpSpPr/>
      </xdr:nvGrpSpPr>
      <xdr:grpSpPr>
        <a:xfrm>
          <a:off x="5788025" y="95250"/>
          <a:ext cx="3454399" cy="908050"/>
          <a:chOff x="3410383" y="180975"/>
          <a:chExt cx="2437967" cy="857249"/>
        </a:xfrm>
      </xdr:grpSpPr>
      <xdr:sp macro="" textlink="">
        <xdr:nvSpPr>
          <xdr:cNvPr id="3" name="TextBox 2" descr="This calendar is a one-month calendar for any year and any month.  Just select the month or year here. You can also change the first day of the week on the right, cell H2" title="Here's a Tip"/>
          <xdr:cNvSpPr txBox="1"/>
        </xdr:nvSpPr>
        <xdr:spPr>
          <a:xfrm>
            <a:off x="3562350" y="190499"/>
            <a:ext cx="2281238" cy="847725"/>
          </a:xfrm>
          <a:prstGeom prst="rect">
            <a:avLst/>
          </a:prstGeom>
          <a:solidFill>
            <a:schemeClr val="bg1">
              <a:lumMod val="95000"/>
            </a:schemeClr>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t>Content</a:t>
            </a:r>
            <a:r>
              <a:rPr lang="en-US" sz="1000" b="1" baseline="0"/>
              <a:t> Color Code</a:t>
            </a:r>
          </a:p>
          <a:p>
            <a:r>
              <a:rPr lang="en-US" sz="1000" b="1" baseline="0">
                <a:solidFill>
                  <a:srgbClr val="FF0000"/>
                </a:solidFill>
              </a:rPr>
              <a:t>Red</a:t>
            </a:r>
            <a:r>
              <a:rPr lang="en-US" sz="1000" baseline="0"/>
              <a:t> - Milestones/History/DYK   </a:t>
            </a:r>
            <a:r>
              <a:rPr lang="en-US" sz="1000" b="1" baseline="0">
                <a:solidFill>
                  <a:srgbClr val="00B0F0"/>
                </a:solidFill>
              </a:rPr>
              <a:t>Blue </a:t>
            </a:r>
            <a:r>
              <a:rPr lang="en-US" sz="1000" baseline="0"/>
              <a:t>- Thank You's </a:t>
            </a:r>
          </a:p>
          <a:p>
            <a:r>
              <a:rPr lang="en-US" sz="1000" b="1" baseline="0">
                <a:solidFill>
                  <a:schemeClr val="bg2">
                    <a:lumMod val="50000"/>
                  </a:schemeClr>
                </a:solidFill>
              </a:rPr>
              <a:t>Orange</a:t>
            </a:r>
            <a:r>
              <a:rPr lang="en-US" sz="1000" baseline="0"/>
              <a:t> - Events                           </a:t>
            </a:r>
            <a:r>
              <a:rPr lang="en-US" sz="1000" b="1" baseline="0">
                <a:solidFill>
                  <a:srgbClr val="7030A0"/>
                </a:solidFill>
              </a:rPr>
              <a:t>Purple</a:t>
            </a:r>
            <a:r>
              <a:rPr lang="en-US" sz="1000" baseline="0"/>
              <a:t> - Call to Action                                            </a:t>
            </a:r>
          </a:p>
          <a:p>
            <a:r>
              <a:rPr lang="en-US" sz="1000" b="1" baseline="0">
                <a:solidFill>
                  <a:srgbClr val="DFDA00"/>
                </a:solidFill>
              </a:rPr>
              <a:t>Yellow</a:t>
            </a:r>
            <a:r>
              <a:rPr lang="en-US" sz="1000" baseline="0"/>
              <a:t> - Volunteer                       Black/White - "Other"</a:t>
            </a:r>
          </a:p>
          <a:p>
            <a:r>
              <a:rPr lang="en-US" sz="1000" b="1" baseline="0">
                <a:solidFill>
                  <a:srgbClr val="37B931"/>
                </a:solidFill>
              </a:rPr>
              <a:t>Green</a:t>
            </a:r>
            <a:r>
              <a:rPr lang="en-US" sz="1000" baseline="0"/>
              <a:t> - Human Interest</a:t>
            </a:r>
          </a:p>
          <a:p>
            <a:endParaRPr lang="en-US" sz="1100"/>
          </a:p>
        </xdr:txBody>
      </xdr:sp>
      <xdr:sp macro="" textlink="">
        <xdr:nvSpPr>
          <xdr:cNvPr id="5" name="Isosceles Triangle 4"/>
          <xdr:cNvSpPr/>
        </xdr:nvSpPr>
        <xdr:spPr>
          <a:xfrm rot="16200000">
            <a:off x="3421071" y="301264"/>
            <a:ext cx="157154" cy="178529"/>
          </a:xfrm>
          <a:prstGeom prst="triangle">
            <a:avLst>
              <a:gd name="adj" fmla="val 49999"/>
            </a:avLst>
          </a:prstGeom>
          <a:solidFill>
            <a:schemeClr val="bg1">
              <a:lumMod val="95000"/>
            </a:schemeClr>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9" name="Straight Connector 8"/>
          <xdr:cNvCxnSpPr/>
        </xdr:nvCxnSpPr>
        <xdr:spPr>
          <a:xfrm>
            <a:off x="3562350" y="180975"/>
            <a:ext cx="228600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3562350" y="1028700"/>
            <a:ext cx="228600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fPrintsWithSheet="0"/>
  </xdr:twoCellAnchor>
</xdr:wsDr>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4" tint="-0.499984740745262"/>
    <pageSetUpPr fitToPage="1"/>
  </sheetPr>
  <dimension ref="B1:H13"/>
  <sheetViews>
    <sheetView showGridLines="0" tabSelected="1" workbookViewId="0">
      <selection activeCell="K7" sqref="K7"/>
    </sheetView>
  </sheetViews>
  <sheetFormatPr baseColWidth="10" defaultColWidth="9" defaultRowHeight="12" x14ac:dyDescent="0"/>
  <cols>
    <col min="1" max="1" width="3.3984375" customWidth="1"/>
    <col min="2" max="8" width="27.796875" customWidth="1"/>
    <col min="9" max="9" width="3" customWidth="1"/>
  </cols>
  <sheetData>
    <row r="1" spans="2:8" ht="36.75" customHeight="1">
      <c r="B1" s="17">
        <v>2015</v>
      </c>
      <c r="C1" s="18" t="s">
        <v>2</v>
      </c>
      <c r="D1" s="18"/>
    </row>
    <row r="2" spans="2:8" ht="12" customHeight="1">
      <c r="B2" s="17"/>
      <c r="C2" s="18"/>
      <c r="D2" s="18"/>
      <c r="H2" s="4" t="s">
        <v>3</v>
      </c>
    </row>
    <row r="3" spans="2:8" ht="16.5" customHeight="1">
      <c r="B3" s="5" t="s">
        <v>0</v>
      </c>
      <c r="H3" s="6" t="s">
        <v>1</v>
      </c>
    </row>
    <row r="5" spans="2:8" ht="19.5" customHeight="1" thickBot="1">
      <c r="B5" s="1">
        <f t="array" ref="B5:H5">calendar</f>
        <v>42036</v>
      </c>
      <c r="C5" s="1">
        <v>42037</v>
      </c>
      <c r="D5" s="1">
        <v>42038</v>
      </c>
      <c r="E5" s="1">
        <v>42039</v>
      </c>
      <c r="F5" s="1">
        <v>42040</v>
      </c>
      <c r="G5" s="1">
        <v>42041</v>
      </c>
      <c r="H5" s="1">
        <v>42042</v>
      </c>
    </row>
    <row r="6" spans="2:8" ht="24" customHeight="1" thickTop="1">
      <c r="B6" s="2">
        <f t="array" ref="B6:H6">INDEX(calendar,ndx+0)</f>
        <v>42036</v>
      </c>
      <c r="C6" s="2">
        <v>42037</v>
      </c>
      <c r="D6" s="2">
        <v>42038</v>
      </c>
      <c r="E6" s="2">
        <v>42039</v>
      </c>
      <c r="F6" s="2">
        <v>42040</v>
      </c>
      <c r="G6" s="2">
        <v>42041</v>
      </c>
      <c r="H6" s="2">
        <v>42042</v>
      </c>
    </row>
    <row r="7" spans="2:8" ht="165" customHeight="1">
      <c r="B7" s="9" t="s">
        <v>4</v>
      </c>
      <c r="C7" s="12" t="s">
        <v>9</v>
      </c>
      <c r="D7" s="13" t="s">
        <v>21</v>
      </c>
      <c r="E7" s="10" t="s">
        <v>16</v>
      </c>
      <c r="F7" s="16" t="s">
        <v>18</v>
      </c>
      <c r="G7" s="8" t="s">
        <v>5</v>
      </c>
      <c r="H7" s="14" t="s">
        <v>26</v>
      </c>
    </row>
    <row r="8" spans="2:8" ht="24" customHeight="1">
      <c r="B8" s="3">
        <f t="array" ref="B8:H8">INDEX(calendar,ndx+1)</f>
        <v>42043</v>
      </c>
      <c r="C8" s="3">
        <v>42044</v>
      </c>
      <c r="D8" s="3">
        <v>42045</v>
      </c>
      <c r="E8" s="3">
        <v>42046</v>
      </c>
      <c r="F8" s="3">
        <v>42047</v>
      </c>
      <c r="G8" s="3">
        <v>42048</v>
      </c>
      <c r="H8" s="3">
        <v>42049</v>
      </c>
    </row>
    <row r="9" spans="2:8" ht="227.25" customHeight="1">
      <c r="B9" s="13" t="s">
        <v>23</v>
      </c>
      <c r="C9" s="14" t="s">
        <v>26</v>
      </c>
      <c r="D9" s="7" t="s">
        <v>13</v>
      </c>
      <c r="E9" s="11" t="s">
        <v>25</v>
      </c>
      <c r="F9" s="16" t="s">
        <v>10</v>
      </c>
      <c r="G9" s="8" t="s">
        <v>6</v>
      </c>
      <c r="H9" s="10" t="s">
        <v>7</v>
      </c>
    </row>
    <row r="10" spans="2:8" ht="24" customHeight="1">
      <c r="B10" s="3">
        <f t="array" ref="B10:H10">INDEX(calendar,ndx+2)</f>
        <v>42050</v>
      </c>
      <c r="C10" s="3">
        <v>42051</v>
      </c>
      <c r="D10" s="3">
        <v>42052</v>
      </c>
      <c r="E10" s="3">
        <v>42053</v>
      </c>
      <c r="F10" s="3">
        <v>42054</v>
      </c>
      <c r="G10" s="3">
        <v>42055</v>
      </c>
      <c r="H10" s="3">
        <v>42056</v>
      </c>
    </row>
    <row r="11" spans="2:8" ht="207" customHeight="1">
      <c r="B11" s="15" t="s">
        <v>27</v>
      </c>
      <c r="C11" s="10" t="s">
        <v>15</v>
      </c>
      <c r="D11" s="14" t="s">
        <v>26</v>
      </c>
      <c r="E11" s="11" t="s">
        <v>8</v>
      </c>
      <c r="F11" s="9" t="s">
        <v>14</v>
      </c>
      <c r="G11" s="16" t="s">
        <v>19</v>
      </c>
      <c r="H11" s="13" t="s">
        <v>22</v>
      </c>
    </row>
    <row r="12" spans="2:8" ht="24" customHeight="1">
      <c r="B12" s="3">
        <f t="array" ref="B12:H12">INDEX(calendar,ndx+3)</f>
        <v>42057</v>
      </c>
      <c r="C12" s="3">
        <v>42058</v>
      </c>
      <c r="D12" s="3">
        <v>42059</v>
      </c>
      <c r="E12" s="3">
        <v>42060</v>
      </c>
      <c r="F12" s="3">
        <v>42061</v>
      </c>
      <c r="G12" s="3">
        <v>42062</v>
      </c>
      <c r="H12" s="3">
        <v>42063</v>
      </c>
    </row>
    <row r="13" spans="2:8" ht="177" customHeight="1">
      <c r="B13" s="11" t="s">
        <v>25</v>
      </c>
      <c r="C13" s="16" t="s">
        <v>20</v>
      </c>
      <c r="D13" s="13" t="s">
        <v>24</v>
      </c>
      <c r="E13" s="10" t="s">
        <v>17</v>
      </c>
      <c r="F13" s="14" t="s">
        <v>26</v>
      </c>
      <c r="G13" s="9" t="s">
        <v>12</v>
      </c>
      <c r="H13" s="8" t="s">
        <v>11</v>
      </c>
    </row>
  </sheetData>
  <mergeCells count="2">
    <mergeCell ref="B1:B2"/>
    <mergeCell ref="C1:D2"/>
  </mergeCells>
  <phoneticPr fontId="18" type="noConversion"/>
  <conditionalFormatting sqref="B6:H13">
    <cfRule type="expression" dxfId="0" priority="1">
      <formula>MonthToDisplayNumber&lt;&gt;MONTH(B6)</formula>
    </cfRule>
  </conditionalFormatting>
  <dataValidations count="2">
    <dataValidation type="list" allowBlank="1" showInputMessage="1" showErrorMessage="1" errorTitle="Whoops!" error="For this calendar to work correctly you need to select a weekday from the drop down or type one in cell H2." sqref="H2">
      <formula1>"MONDAY,TUESDAY,WEDNESDAY,THURSDAY,FRIDAY,SATURDAY,SUNDAY"</formula1>
    </dataValidation>
    <dataValidation type="list" allowBlank="1" showInputMessage="1" showErrorMessage="1" errorTitle="Whoops!" error="For this calendar to work corrected you need to select a month from the drop down or type your desired month in cell C1." sqref="C1:D2">
      <formula1>"JANUARY,FEBRUARY,MARCH,APRIL,MAY,JUNE,JULY,AUGUST,SEPTEMBER,OCTOBER,NOVEMBER,DECEMBER"</formula1>
    </dataValidation>
  </dataValidations>
  <printOptions horizontalCentered="1"/>
  <pageMargins left="0.45" right="0.45" top="0.4" bottom="0.5" header="0.3" footer="0.3"/>
  <pageSetup scale="56" orientation="landscape"/>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C2BDD978-08FA-4F94-9DA8-D52013E673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Calendar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Intern</dc:creator>
  <cp:keywords/>
  <cp:lastModifiedBy>Default</cp:lastModifiedBy>
  <cp:lastPrinted>2015-11-06T18:44:39Z</cp:lastPrinted>
  <dcterms:created xsi:type="dcterms:W3CDTF">2015-01-28T16:26:42Z</dcterms:created>
  <dcterms:modified xsi:type="dcterms:W3CDTF">2015-11-06T18:52:32Z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TC040142099991</vt:lpwstr>
  </property>
</Properties>
</file>